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事業調整担当・事業推進担当（フリースクール）\事業者支援\08_令和8年度フリースクール等支援事業\01_要綱・要領改正\02_要綱外様式\【R8年度】交付申請関係書類\"/>
    </mc:Choice>
  </mc:AlternateContent>
  <xr:revisionPtr revIDLastSave="0" documentId="8_{900E48D9-85E9-48C6-921E-D7FCBB42DF2B}" xr6:coauthVersionLast="47" xr6:coauthVersionMax="47" xr10:uidLastSave="{00000000-0000-0000-0000-000000000000}"/>
  <bookViews>
    <workbookView xWindow="-120" yWindow="-120" windowWidth="29040" windowHeight="15720" xr2:uid="{CCF6B84F-F849-4FED-B3F0-F68833B89482}"/>
  </bookViews>
  <sheets>
    <sheet name="子供の体験活動費 (専門家招へい経費)" sheetId="1" r:id="rId1"/>
    <sheet name="リスト" sheetId="3" r:id="rId2"/>
    <sheet name="Sheet1" sheetId="2" r:id="rId3"/>
  </sheets>
  <definedNames>
    <definedName name="_xlnm.Print_Area" localSheetId="0">'子供の体験活動費 (専門家招へい経費)'!$A$1:$L$17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1" i="1"/>
  <c r="J11" i="1" s="1"/>
  <c r="L11" i="1" s="1"/>
  <c r="J13" i="1"/>
  <c r="L13" i="1" s="1"/>
  <c r="J15" i="1"/>
  <c r="L15" i="1" s="1"/>
  <c r="J12" i="1"/>
  <c r="L12" i="1" s="1"/>
  <c r="J14" i="1"/>
  <c r="L14" i="1" s="1"/>
  <c r="K16" i="1"/>
  <c r="K17" i="1" l="1"/>
</calcChain>
</file>

<file path=xl/sharedStrings.xml><?xml version="1.0" encoding="utf-8"?>
<sst xmlns="http://schemas.openxmlformats.org/spreadsheetml/2006/main" count="22" uniqueCount="22">
  <si>
    <t>東京都フリースクール等支援事業補助金_子供の体験活動費（専門家招へい経費計算書）</t>
    <rPh sb="0" eb="3">
      <t>トウキョウト</t>
    </rPh>
    <rPh sb="10" eb="11">
      <t>トウ</t>
    </rPh>
    <rPh sb="11" eb="13">
      <t>シエン</t>
    </rPh>
    <rPh sb="13" eb="15">
      <t>ジギョウ</t>
    </rPh>
    <rPh sb="15" eb="18">
      <t>ホジョキン</t>
    </rPh>
    <rPh sb="19" eb="21">
      <t>コドモ</t>
    </rPh>
    <rPh sb="22" eb="24">
      <t>タイケン</t>
    </rPh>
    <rPh sb="24" eb="26">
      <t>カツドウ</t>
    </rPh>
    <rPh sb="26" eb="27">
      <t>ヒ</t>
    </rPh>
    <rPh sb="28" eb="31">
      <t>センモンカ</t>
    </rPh>
    <rPh sb="31" eb="32">
      <t>ショウ</t>
    </rPh>
    <rPh sb="34" eb="36">
      <t>ケイヒ</t>
    </rPh>
    <rPh sb="36" eb="39">
      <t>ケイサンショ</t>
    </rPh>
    <phoneticPr fontId="1"/>
  </si>
  <si>
    <t>支援対象施設名称</t>
    <rPh sb="0" eb="2">
      <t>シエン</t>
    </rPh>
    <rPh sb="2" eb="4">
      <t>タイショウ</t>
    </rPh>
    <rPh sb="4" eb="6">
      <t>シセツ</t>
    </rPh>
    <rPh sb="6" eb="8">
      <t>メイショウ</t>
    </rPh>
    <phoneticPr fontId="2"/>
  </si>
  <si>
    <t>単位：円</t>
    <rPh sb="0" eb="2">
      <t>タンイ</t>
    </rPh>
    <rPh sb="3" eb="4">
      <t>エン</t>
    </rPh>
    <phoneticPr fontId="2"/>
  </si>
  <si>
    <t>活動場所区分</t>
    <rPh sb="0" eb="2">
      <t>カツドウ</t>
    </rPh>
    <rPh sb="2" eb="4">
      <t>バショ</t>
    </rPh>
    <rPh sb="4" eb="6">
      <t>クブン</t>
    </rPh>
    <phoneticPr fontId="2"/>
  </si>
  <si>
    <t>体験活動名</t>
    <rPh sb="0" eb="2">
      <t>タイケン</t>
    </rPh>
    <rPh sb="2" eb="4">
      <t>カツドウ</t>
    </rPh>
    <rPh sb="4" eb="5">
      <t>メイ</t>
    </rPh>
    <phoneticPr fontId="2"/>
  </si>
  <si>
    <t>活動の目的・ねらい</t>
    <rPh sb="0" eb="2">
      <t>カツドウ</t>
    </rPh>
    <rPh sb="3" eb="5">
      <t>モクテキ</t>
    </rPh>
    <phoneticPr fontId="2"/>
  </si>
  <si>
    <t>活動の内容</t>
    <rPh sb="0" eb="2">
      <t>カツドウ</t>
    </rPh>
    <rPh sb="3" eb="5">
      <t>ナイヨウ</t>
    </rPh>
    <phoneticPr fontId="2"/>
  </si>
  <si>
    <t>招へいする専門家名・依頼する内容等</t>
    <rPh sb="0" eb="1">
      <t>ショウ</t>
    </rPh>
    <rPh sb="5" eb="8">
      <t>センモンカ</t>
    </rPh>
    <rPh sb="8" eb="9">
      <t>メイ</t>
    </rPh>
    <rPh sb="10" eb="12">
      <t>イライ</t>
    </rPh>
    <rPh sb="14" eb="16">
      <t>ナイヨウ</t>
    </rPh>
    <rPh sb="16" eb="17">
      <t>トウ</t>
    </rPh>
    <phoneticPr fontId="2"/>
  </si>
  <si>
    <t>実施予定時期</t>
    <rPh sb="0" eb="2">
      <t>ジッシ</t>
    </rPh>
    <rPh sb="2" eb="4">
      <t>ヨテイ</t>
    </rPh>
    <rPh sb="4" eb="6">
      <t>ジキ</t>
    </rPh>
    <phoneticPr fontId="2"/>
  </si>
  <si>
    <t>1日当たり招へいする専門家の人数(A)</t>
    <rPh sb="1" eb="2">
      <t>ニチ</t>
    </rPh>
    <rPh sb="2" eb="3">
      <t>ア</t>
    </rPh>
    <rPh sb="5" eb="6">
      <t>ショウ</t>
    </rPh>
    <rPh sb="10" eb="13">
      <t>センモンカ</t>
    </rPh>
    <rPh sb="14" eb="16">
      <t>ニンズウ</t>
    </rPh>
    <phoneticPr fontId="2"/>
  </si>
  <si>
    <t>施設外</t>
    <rPh sb="0" eb="2">
      <t>シセツ</t>
    </rPh>
    <rPh sb="2" eb="3">
      <t>ガイ</t>
    </rPh>
    <phoneticPr fontId="2"/>
  </si>
  <si>
    <t>施設内</t>
    <rPh sb="0" eb="2">
      <t>シセツ</t>
    </rPh>
    <rPh sb="2" eb="3">
      <t>ナイ</t>
    </rPh>
    <phoneticPr fontId="2"/>
  </si>
  <si>
    <t>※行を追加する場合は、先頭行と最終行の中間に挿入してください。</t>
    <rPh sb="1" eb="2">
      <t>ギョウ</t>
    </rPh>
    <rPh sb="3" eb="5">
      <t>ツイカ</t>
    </rPh>
    <rPh sb="7" eb="9">
      <t>バアイ</t>
    </rPh>
    <rPh sb="11" eb="13">
      <t>セントウ</t>
    </rPh>
    <rPh sb="13" eb="14">
      <t>ギョウ</t>
    </rPh>
    <rPh sb="15" eb="18">
      <t>サイシュウギョウ</t>
    </rPh>
    <rPh sb="19" eb="21">
      <t>チュウカン</t>
    </rPh>
    <rPh sb="22" eb="24">
      <t>ソウニュウ</t>
    </rPh>
    <phoneticPr fontId="2"/>
  </si>
  <si>
    <t>実施回数合計</t>
    <rPh sb="0" eb="2">
      <t>ジッシ</t>
    </rPh>
    <rPh sb="2" eb="4">
      <t>カイスウ</t>
    </rPh>
    <rPh sb="4" eb="6">
      <t>ゴウケイ</t>
    </rPh>
    <phoneticPr fontId="2"/>
  </si>
  <si>
    <t>【専門家招へい経費リスト】</t>
    <rPh sb="1" eb="4">
      <t>センモンカ</t>
    </rPh>
    <rPh sb="4" eb="5">
      <t>ショウ</t>
    </rPh>
    <rPh sb="7" eb="9">
      <t>ケイヒ</t>
    </rPh>
    <phoneticPr fontId="2"/>
  </si>
  <si>
    <t>1日当たり専門家招へい経費総額（税抜）(B)</t>
    <rPh sb="1" eb="2">
      <t>ニチ</t>
    </rPh>
    <rPh sb="2" eb="3">
      <t>ア</t>
    </rPh>
    <rPh sb="5" eb="8">
      <t>センモンカ</t>
    </rPh>
    <rPh sb="8" eb="9">
      <t>ショウ</t>
    </rPh>
    <rPh sb="11" eb="13">
      <t>ケイヒ</t>
    </rPh>
    <rPh sb="13" eb="15">
      <t>ソウガク</t>
    </rPh>
    <rPh sb="16" eb="18">
      <t>ゼイヌキ</t>
    </rPh>
    <phoneticPr fontId="2"/>
  </si>
  <si>
    <t>一人当たり経費×補助率1/2
(C)＝(B÷A)×1/2</t>
    <rPh sb="0" eb="2">
      <t>ヒトリ</t>
    </rPh>
    <rPh sb="2" eb="3">
      <t>ア</t>
    </rPh>
    <rPh sb="3" eb="4">
      <t>ヒア</t>
    </rPh>
    <rPh sb="5" eb="7">
      <t>ケイヒ</t>
    </rPh>
    <rPh sb="8" eb="11">
      <t>ホジョリツ</t>
    </rPh>
    <phoneticPr fontId="2"/>
  </si>
  <si>
    <t>1日当たり交付申請額
(D)＝(Cと5000円のうち少ない額)×(A)</t>
    <rPh sb="1" eb="2">
      <t>ニチ</t>
    </rPh>
    <rPh sb="2" eb="3">
      <t>ア</t>
    </rPh>
    <rPh sb="5" eb="7">
      <t>コウフ</t>
    </rPh>
    <rPh sb="7" eb="9">
      <t>シンセイ</t>
    </rPh>
    <rPh sb="9" eb="10">
      <t>ガク</t>
    </rPh>
    <rPh sb="22" eb="23">
      <t>エン</t>
    </rPh>
    <rPh sb="26" eb="27">
      <t>スク</t>
    </rPh>
    <rPh sb="29" eb="30">
      <t>ガク</t>
    </rPh>
    <phoneticPr fontId="2"/>
  </si>
  <si>
    <t>実施回数(E)</t>
    <rPh sb="0" eb="2">
      <t>ジッシ</t>
    </rPh>
    <rPh sb="2" eb="4">
      <t>カイスウ</t>
    </rPh>
    <phoneticPr fontId="2"/>
  </si>
  <si>
    <t>一人1日当たり
補助限度額</t>
    <rPh sb="0" eb="2">
      <t>ヒトリ</t>
    </rPh>
    <rPh sb="3" eb="4">
      <t>ニチ</t>
    </rPh>
    <rPh sb="4" eb="5">
      <t>ア</t>
    </rPh>
    <rPh sb="8" eb="10">
      <t>ホジョ</t>
    </rPh>
    <rPh sb="10" eb="12">
      <t>ゲンド</t>
    </rPh>
    <rPh sb="12" eb="13">
      <t>ガク</t>
    </rPh>
    <phoneticPr fontId="2"/>
  </si>
  <si>
    <t>交付申請額計
(D×E)</t>
    <rPh sb="0" eb="2">
      <t>コウフ</t>
    </rPh>
    <rPh sb="2" eb="4">
      <t>シンセイ</t>
    </rPh>
    <rPh sb="4" eb="5">
      <t>ガク</t>
    </rPh>
    <rPh sb="5" eb="6">
      <t>ケイ</t>
    </rPh>
    <phoneticPr fontId="2"/>
  </si>
  <si>
    <t>専門家招へい経費の合計</t>
    <rPh sb="0" eb="4">
      <t>センモンカショウ</t>
    </rPh>
    <rPh sb="6" eb="8">
      <t>ケイヒ</t>
    </rPh>
    <rPh sb="9" eb="11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</si>
</sst>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38" fontId="0" fillId="0" borderId="0" xfId="1" applyFont="1" applyAlignment="1" applyProtection="1">
      <alignment vertical="center"/>
      <protection locked="0"/>
    </xf>
    <xf numFmtId="38" fontId="0" fillId="0" borderId="0" xfId="1" applyFont="1" applyAlignment="1" applyProtection="1">
      <alignment vertical="center" wrapText="1"/>
      <protection locked="0"/>
    </xf>
    <xf numFmtId="38" fontId="0" fillId="0" borderId="4" xfId="1" applyFont="1" applyBorder="1" applyAlignment="1" applyProtection="1">
      <alignment vertical="center" wrapText="1"/>
      <protection locked="0"/>
    </xf>
    <xf numFmtId="38" fontId="0" fillId="2" borderId="4" xfId="1" applyFont="1" applyFill="1" applyBorder="1" applyAlignment="1" applyProtection="1">
      <alignment horizontal="center" vertical="center" wrapText="1"/>
    </xf>
    <xf numFmtId="38" fontId="0" fillId="0" borderId="0" xfId="1" applyFont="1" applyFill="1" applyBorder="1" applyAlignment="1" applyProtection="1">
      <alignment vertical="center" wrapText="1"/>
      <protection locked="0"/>
    </xf>
    <xf numFmtId="38" fontId="0" fillId="0" borderId="4" xfId="1" applyFont="1" applyBorder="1" applyAlignment="1" applyProtection="1">
      <alignment vertical="center" wrapText="1"/>
    </xf>
    <xf numFmtId="38" fontId="0" fillId="0" borderId="0" xfId="1" applyFont="1" applyAlignment="1" applyProtection="1">
      <alignment horizontal="right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38" fontId="4" fillId="2" borderId="4" xfId="1" applyFont="1" applyFill="1" applyBorder="1" applyAlignment="1" applyProtection="1">
      <alignment horizontal="center" vertical="center" wrapText="1"/>
      <protection locked="0"/>
    </xf>
    <xf numFmtId="38" fontId="4" fillId="2" borderId="4" xfId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vertical="center" wrapText="1"/>
      <protection locked="0"/>
    </xf>
    <xf numFmtId="38" fontId="4" fillId="0" borderId="4" xfId="1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55" fontId="4" fillId="0" borderId="4" xfId="0" applyNumberFormat="1" applyFont="1" applyBorder="1" applyAlignment="1" applyProtection="1">
      <alignment horizontal="left" vertical="center" wrapText="1"/>
      <protection locked="0"/>
    </xf>
    <xf numFmtId="38" fontId="4" fillId="2" borderId="4" xfId="1" applyFont="1" applyFill="1" applyBorder="1" applyAlignment="1" applyProtection="1">
      <alignment vertical="center" wrapText="1"/>
    </xf>
    <xf numFmtId="38" fontId="4" fillId="2" borderId="4" xfId="1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top"/>
      <protection locked="0"/>
    </xf>
    <xf numFmtId="38" fontId="0" fillId="0" borderId="0" xfId="1" applyFont="1" applyFill="1" applyBorder="1" applyAlignment="1" applyProtection="1">
      <alignment horizontal="center" vertical="center" wrapText="1"/>
    </xf>
    <xf numFmtId="38" fontId="0" fillId="0" borderId="0" xfId="1" applyFont="1" applyFill="1" applyBorder="1" applyAlignment="1" applyProtection="1">
      <alignment vertical="center" wrapText="1"/>
    </xf>
    <xf numFmtId="38" fontId="0" fillId="2" borderId="5" xfId="1" applyFont="1" applyFill="1" applyBorder="1" applyAlignment="1" applyProtection="1">
      <alignment horizontal="center" vertical="center"/>
      <protection locked="0"/>
    </xf>
    <xf numFmtId="38" fontId="5" fillId="3" borderId="6" xfId="1" applyFont="1" applyFill="1" applyBorder="1" applyAlignment="1" applyProtection="1">
      <alignment horizontal="center" vertical="center" wrapText="1"/>
      <protection locked="0"/>
    </xf>
    <xf numFmtId="38" fontId="5" fillId="3" borderId="7" xfId="1" applyFont="1" applyFill="1" applyBorder="1" applyAlignment="1" applyProtection="1">
      <alignment horizontal="center" vertical="center" wrapText="1"/>
      <protection locked="0"/>
    </xf>
    <xf numFmtId="38" fontId="0" fillId="0" borderId="5" xfId="1" applyFont="1" applyBorder="1" applyAlignment="1" applyProtection="1">
      <alignment horizontal="center" vertical="center" wrapText="1"/>
      <protection locked="0"/>
    </xf>
    <xf numFmtId="38" fontId="0" fillId="0" borderId="7" xfId="1" applyFont="1" applyBorder="1" applyAlignment="1" applyProtection="1">
      <alignment horizontal="center" vertical="center"/>
      <protection locked="0"/>
    </xf>
    <xf numFmtId="38" fontId="0" fillId="0" borderId="8" xfId="1" applyFont="1" applyBorder="1" applyAlignment="1" applyProtection="1">
      <alignment horizontal="center" vertical="center"/>
      <protection locked="0"/>
    </xf>
    <xf numFmtId="38" fontId="3" fillId="0" borderId="1" xfId="1" applyFont="1" applyBorder="1" applyAlignment="1" applyProtection="1">
      <alignment horizontal="center" vertical="center"/>
      <protection locked="0"/>
    </xf>
    <xf numFmtId="38" fontId="0" fillId="2" borderId="2" xfId="1" applyFont="1" applyFill="1" applyBorder="1" applyAlignment="1" applyProtection="1">
      <alignment horizontal="center" vertical="center" wrapText="1"/>
      <protection locked="0"/>
    </xf>
    <xf numFmtId="38" fontId="0" fillId="2" borderId="3" xfId="1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444501</xdr:colOff>
      <xdr:row>2</xdr:row>
      <xdr:rowOff>89957</xdr:rowOff>
    </xdr:from>
    <xdr:to>
      <xdr:col>11</xdr:col>
      <xdr:colOff>836084</xdr:colOff>
      <xdr:row>5</xdr:row>
      <xdr:rowOff>412750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D16E4B0-7FC5-4B99-A584-360A0C4934DE}"/>
            </a:ext>
          </a:extLst>
        </xdr:cNvPr>
        <xdr:cNvSpPr/>
      </xdr:nvSpPr>
      <xdr:spPr>
        <a:xfrm>
          <a:off x="444501" y="724957"/>
          <a:ext cx="17420166" cy="1053043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「専門家招へい経費」申請の場合は、招へいする専門家の概要や経歴が分かるものを添付してください。支援対象施設内で実施する活動で申請できる経費は「専門家招へい経費」のみです。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「専門家招へい経費」の補助限度額は、</a:t>
          </a:r>
          <a:r>
            <a:rPr kumimoji="1" lang="en-US" altLang="ja-JP" sz="1100">
              <a:solidFill>
                <a:sysClr val="windowText" lastClr="000000"/>
              </a:solidFill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</a:rPr>
            <a:t>名につき</a:t>
          </a:r>
          <a:r>
            <a:rPr kumimoji="1" lang="en-US" altLang="ja-JP" sz="1100">
              <a:solidFill>
                <a:sysClr val="windowText" lastClr="000000"/>
              </a:solidFill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</a:rPr>
            <a:t>日当たり</a:t>
          </a:r>
          <a:r>
            <a:rPr kumimoji="1" lang="en-US" altLang="ja-JP" sz="1100">
              <a:solidFill>
                <a:sysClr val="windowText" lastClr="000000"/>
              </a:solidFill>
            </a:rPr>
            <a:t>5,000</a:t>
          </a:r>
          <a:r>
            <a:rPr kumimoji="1" lang="ja-JP" altLang="en-US" sz="1100">
              <a:solidFill>
                <a:sysClr val="windowText" lastClr="000000"/>
              </a:solidFill>
            </a:rPr>
            <a:t>円（交通費を含む）まで、補助対象期間が</a:t>
          </a:r>
          <a:r>
            <a:rPr kumimoji="1" lang="en-US" altLang="ja-JP" sz="1100">
              <a:solidFill>
                <a:sysClr val="windowText" lastClr="000000"/>
              </a:solidFill>
            </a:rPr>
            <a:t>10</a:t>
          </a:r>
          <a:r>
            <a:rPr kumimoji="1" lang="ja-JP" altLang="en-US" sz="1100">
              <a:solidFill>
                <a:sysClr val="windowText" lastClr="000000"/>
              </a:solidFill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</a:rPr>
            <a:t>日～</a:t>
          </a:r>
          <a:r>
            <a:rPr kumimoji="1" lang="en-US" altLang="ja-JP" sz="1100">
              <a:solidFill>
                <a:sysClr val="windowText" lastClr="000000"/>
              </a:solidFill>
            </a:rPr>
            <a:t>3</a:t>
          </a:r>
          <a:r>
            <a:rPr kumimoji="1" lang="ja-JP" altLang="en-US" sz="1100">
              <a:solidFill>
                <a:sysClr val="windowText" lastClr="000000"/>
              </a:solidFill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</a:rPr>
            <a:t>31</a:t>
          </a:r>
          <a:r>
            <a:rPr kumimoji="1" lang="ja-JP" altLang="en-US" sz="1100">
              <a:solidFill>
                <a:sysClr val="windowText" lastClr="000000"/>
              </a:solidFill>
            </a:rPr>
            <a:t>日の場合は</a:t>
          </a:r>
          <a:r>
            <a:rPr kumimoji="1" lang="en-US" altLang="ja-JP" sz="1100">
              <a:solidFill>
                <a:sysClr val="windowText" lastClr="000000"/>
              </a:solidFill>
            </a:rPr>
            <a:t>6</a:t>
          </a:r>
          <a:r>
            <a:rPr kumimoji="1" lang="ja-JP" altLang="en-US" sz="1100">
              <a:solidFill>
                <a:sysClr val="windowText" lastClr="000000"/>
              </a:solidFill>
            </a:rPr>
            <a:t>回、</a:t>
          </a:r>
          <a:r>
            <a:rPr kumimoji="1" lang="en-US" altLang="ja-JP" sz="1100">
              <a:solidFill>
                <a:sysClr val="windowText" lastClr="000000"/>
              </a:solidFill>
            </a:rPr>
            <a:t>4</a:t>
          </a:r>
          <a:r>
            <a:rPr kumimoji="1" lang="ja-JP" altLang="en-US" sz="1100">
              <a:solidFill>
                <a:sysClr val="windowText" lastClr="000000"/>
              </a:solidFill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</a:rPr>
            <a:t>日～</a:t>
          </a:r>
          <a:r>
            <a:rPr kumimoji="1" lang="en-US" altLang="ja-JP" sz="1100">
              <a:solidFill>
                <a:sysClr val="windowText" lastClr="000000"/>
              </a:solidFill>
            </a:rPr>
            <a:t>3</a:t>
          </a:r>
          <a:r>
            <a:rPr kumimoji="1" lang="ja-JP" altLang="en-US" sz="1100">
              <a:solidFill>
                <a:sysClr val="windowText" lastClr="000000"/>
              </a:solidFill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</a:rPr>
            <a:t>31</a:t>
          </a:r>
          <a:r>
            <a:rPr kumimoji="1" lang="ja-JP" altLang="en-US" sz="1100">
              <a:solidFill>
                <a:sysClr val="windowText" lastClr="000000"/>
              </a:solidFill>
            </a:rPr>
            <a:t>日の場合は</a:t>
          </a:r>
          <a:r>
            <a:rPr kumimoji="1" lang="en-US" altLang="ja-JP" sz="1100">
              <a:solidFill>
                <a:sysClr val="windowText" lastClr="000000"/>
              </a:solidFill>
            </a:rPr>
            <a:t>12</a:t>
          </a:r>
          <a:r>
            <a:rPr kumimoji="1" lang="ja-JP" altLang="en-US" sz="1100">
              <a:solidFill>
                <a:sysClr val="windowText" lastClr="000000"/>
              </a:solidFill>
            </a:rPr>
            <a:t>回が上限です。以下の色のついていないセルに、必要な数値を入力してください。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同日に実施する体験活動で、単価の異なる専門家を複数名招へいする場合は、単価ごとに</a:t>
          </a:r>
          <a:r>
            <a:rPr kumimoji="1" lang="en-US" altLang="ja-JP" sz="1100">
              <a:solidFill>
                <a:sysClr val="windowText" lastClr="000000"/>
              </a:solidFill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</a:rPr>
            <a:t>行に記載してください。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「専門家招へい経費」は、外部の専門家を招へいする場合に対象となります。雇用関係にあるスタッフや、代表者・役員の三親等以内の親族は対象となりませんのでご注意ください。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1354666</xdr:colOff>
      <xdr:row>15</xdr:row>
      <xdr:rowOff>402167</xdr:rowOff>
    </xdr:from>
    <xdr:to>
      <xdr:col>7</xdr:col>
      <xdr:colOff>275166</xdr:colOff>
      <xdr:row>16</xdr:row>
      <xdr:rowOff>359835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3890ED69-3CAC-4B2A-A381-7DB161C7EBFF}"/>
            </a:ext>
          </a:extLst>
        </xdr:cNvPr>
        <xdr:cNvSpPr/>
      </xdr:nvSpPr>
      <xdr:spPr>
        <a:xfrm>
          <a:off x="7810499" y="9863667"/>
          <a:ext cx="4180417" cy="719668"/>
        </a:xfrm>
        <a:prstGeom prst="roundRect">
          <a:avLst>
            <a:gd name="adj" fmla="val 11713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オレンジ色のセルの数字を、交付申請フォーム「子供の体験活動費（専門家招へい経費）」欄に入力してください。</a:t>
          </a:r>
        </a:p>
      </xdr:txBody>
    </xdr:sp>
    <xdr:clientData/>
  </xdr:twoCellAnchor>
  <xdr:twoCellAnchor>
    <xdr:from>
      <xdr:col>7</xdr:col>
      <xdr:colOff>275166</xdr:colOff>
      <xdr:row>16</xdr:row>
      <xdr:rowOff>1</xdr:rowOff>
    </xdr:from>
    <xdr:to>
      <xdr:col>8</xdr:col>
      <xdr:colOff>359832</xdr:colOff>
      <xdr:row>16</xdr:row>
      <xdr:rowOff>306916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A2A45D14-DFC8-44DC-9D40-BB4C370AB571}"/>
            </a:ext>
          </a:extLst>
        </xdr:cNvPr>
        <xdr:cNvCxnSpPr>
          <a:cxnSpLocks/>
          <a:stCxn id="3" idx="3"/>
        </xdr:cNvCxnSpPr>
      </xdr:nvCxnSpPr>
      <xdr:spPr>
        <a:xfrm>
          <a:off x="11990916" y="10223501"/>
          <a:ext cx="1280583" cy="306915"/>
        </a:xfrm>
        <a:prstGeom prst="straightConnector1">
          <a:avLst/>
        </a:prstGeom>
        <a:ln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80D33-B8D8-4572-A244-666C239713BD}">
  <sheetPr>
    <pageSetUpPr fitToPage="1"/>
  </sheetPr>
  <dimension ref="A1:L17"/>
  <sheetViews>
    <sheetView tabSelected="1" view="pageBreakPreview" zoomScale="90" zoomScaleNormal="100" zoomScaleSheetLayoutView="90" workbookViewId="0">
      <selection activeCell="A8" sqref="A8"/>
    </sheetView>
  </sheetViews>
  <sheetFormatPr defaultRowHeight="20.100000000000001" customHeight="1" x14ac:dyDescent="0.4"/>
  <cols>
    <col min="1" max="1" width="10.625" style="1" customWidth="1"/>
    <col min="2" max="2" width="12.625" style="2" customWidth="1"/>
    <col min="3" max="3" width="20.625" style="2" customWidth="1"/>
    <col min="4" max="5" width="40.625" style="1" customWidth="1"/>
    <col min="6" max="6" width="12.625" style="1" customWidth="1"/>
    <col min="7" max="8" width="15.625" style="1" customWidth="1"/>
    <col min="9" max="10" width="20.75" style="1" customWidth="1"/>
    <col min="11" max="11" width="12.625" style="1" customWidth="1"/>
    <col min="12" max="12" width="15.625" style="1" customWidth="1"/>
    <col min="13" max="13" width="26" style="1" customWidth="1"/>
    <col min="14" max="16384" width="9" style="1"/>
  </cols>
  <sheetData>
    <row r="1" spans="1:12" ht="20.100000000000001" customHeight="1" thickBot="1" x14ac:dyDescent="0.45"/>
    <row r="2" spans="1:12" ht="30.75" customHeight="1" thickBot="1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1" customHeight="1" x14ac:dyDescent="0.4"/>
    <row r="4" spans="1:12" ht="21" customHeight="1" x14ac:dyDescent="0.4"/>
    <row r="5" spans="1:12" ht="15.75" customHeight="1" x14ac:dyDescent="0.4"/>
    <row r="6" spans="1:12" ht="42.75" customHeight="1" x14ac:dyDescent="0.4"/>
    <row r="7" spans="1:12" ht="48" customHeight="1" x14ac:dyDescent="0.4">
      <c r="B7" s="27" t="s">
        <v>1</v>
      </c>
      <c r="C7" s="28"/>
      <c r="D7" s="3"/>
      <c r="I7" s="18"/>
      <c r="J7" s="4" t="s">
        <v>19</v>
      </c>
    </row>
    <row r="8" spans="1:12" ht="39" customHeight="1" x14ac:dyDescent="0.4">
      <c r="B8" s="5"/>
      <c r="C8" s="5"/>
      <c r="D8" s="5"/>
      <c r="I8" s="19"/>
      <c r="J8" s="6">
        <v>5000</v>
      </c>
    </row>
    <row r="9" spans="1:12" ht="18" customHeight="1" x14ac:dyDescent="0.4">
      <c r="B9" s="1"/>
      <c r="C9" s="1"/>
      <c r="L9" s="7" t="s">
        <v>2</v>
      </c>
    </row>
    <row r="10" spans="1:12" ht="93" customHeight="1" x14ac:dyDescent="0.4">
      <c r="A10" s="8" t="s">
        <v>3</v>
      </c>
      <c r="B10" s="9" t="s">
        <v>4</v>
      </c>
      <c r="C10" s="9" t="s">
        <v>5</v>
      </c>
      <c r="D10" s="8" t="s">
        <v>6</v>
      </c>
      <c r="E10" s="8" t="s">
        <v>7</v>
      </c>
      <c r="F10" s="8" t="s">
        <v>8</v>
      </c>
      <c r="G10" s="9" t="s">
        <v>9</v>
      </c>
      <c r="H10" s="9" t="s">
        <v>15</v>
      </c>
      <c r="I10" s="10" t="s">
        <v>16</v>
      </c>
      <c r="J10" s="10" t="s">
        <v>17</v>
      </c>
      <c r="K10" s="8" t="s">
        <v>18</v>
      </c>
      <c r="L10" s="9" t="s">
        <v>20</v>
      </c>
    </row>
    <row r="11" spans="1:12" ht="80.099999999999994" customHeight="1" x14ac:dyDescent="0.4">
      <c r="A11" s="11"/>
      <c r="B11" s="12"/>
      <c r="C11" s="12"/>
      <c r="D11" s="13"/>
      <c r="E11" s="13"/>
      <c r="F11" s="14"/>
      <c r="G11" s="12"/>
      <c r="H11" s="12"/>
      <c r="I11" s="15" t="str">
        <f>IF(H11="","",(ROUNDDOWN(H11/G11*0.5,0.1)))</f>
        <v/>
      </c>
      <c r="J11" s="15">
        <f>IF(I11&gt;$J$8,$J$8*G11,I11*G11)</f>
        <v>0</v>
      </c>
      <c r="K11" s="11"/>
      <c r="L11" s="16">
        <f>J11*K11</f>
        <v>0</v>
      </c>
    </row>
    <row r="12" spans="1:12" ht="80.099999999999994" customHeight="1" x14ac:dyDescent="0.4">
      <c r="A12" s="11"/>
      <c r="B12" s="12"/>
      <c r="C12" s="12"/>
      <c r="D12" s="13"/>
      <c r="E12" s="13"/>
      <c r="F12" s="13"/>
      <c r="G12" s="12"/>
      <c r="H12" s="12"/>
      <c r="I12" s="15" t="str">
        <f t="shared" ref="I12:I15" si="0">IF(H12="","",(ROUNDDOWN(H12/G12*0.5,0.1)))</f>
        <v/>
      </c>
      <c r="J12" s="15">
        <f t="shared" ref="J12:J14" si="1">IF(I12&gt;$J$8,$J$8*G12,I12*G12)</f>
        <v>0</v>
      </c>
      <c r="K12" s="11"/>
      <c r="L12" s="16">
        <f t="shared" ref="L12:L15" si="2">J12*K12</f>
        <v>0</v>
      </c>
    </row>
    <row r="13" spans="1:12" ht="80.099999999999994" customHeight="1" x14ac:dyDescent="0.4">
      <c r="A13" s="11"/>
      <c r="B13" s="12"/>
      <c r="C13" s="12"/>
      <c r="D13" s="13"/>
      <c r="E13" s="13"/>
      <c r="F13" s="13"/>
      <c r="G13" s="12"/>
      <c r="H13" s="12"/>
      <c r="I13" s="15" t="str">
        <f t="shared" si="0"/>
        <v/>
      </c>
      <c r="J13" s="15">
        <f t="shared" si="1"/>
        <v>0</v>
      </c>
      <c r="K13" s="11"/>
      <c r="L13" s="16">
        <f t="shared" si="2"/>
        <v>0</v>
      </c>
    </row>
    <row r="14" spans="1:12" ht="80.099999999999994" customHeight="1" x14ac:dyDescent="0.4">
      <c r="A14" s="11"/>
      <c r="B14" s="12"/>
      <c r="C14" s="12"/>
      <c r="D14" s="12"/>
      <c r="E14" s="13"/>
      <c r="F14" s="14"/>
      <c r="G14" s="12"/>
      <c r="H14" s="12"/>
      <c r="I14" s="15" t="str">
        <f t="shared" si="0"/>
        <v/>
      </c>
      <c r="J14" s="15">
        <f t="shared" si="1"/>
        <v>0</v>
      </c>
      <c r="K14" s="11"/>
      <c r="L14" s="16">
        <f t="shared" si="2"/>
        <v>0</v>
      </c>
    </row>
    <row r="15" spans="1:12" ht="80.099999999999994" customHeight="1" x14ac:dyDescent="0.4">
      <c r="A15" s="11"/>
      <c r="B15" s="12"/>
      <c r="C15" s="12"/>
      <c r="D15" s="12"/>
      <c r="E15" s="13"/>
      <c r="F15" s="14"/>
      <c r="G15" s="12"/>
      <c r="H15" s="12"/>
      <c r="I15" s="15" t="str">
        <f t="shared" si="0"/>
        <v/>
      </c>
      <c r="J15" s="15">
        <f>IF(I15&gt;$J$8,$J$8*G15,I15*G15)</f>
        <v>0</v>
      </c>
      <c r="K15" s="11"/>
      <c r="L15" s="16">
        <f t="shared" si="2"/>
        <v>0</v>
      </c>
    </row>
    <row r="16" spans="1:12" ht="60" customHeight="1" thickBot="1" x14ac:dyDescent="0.45">
      <c r="B16" s="17" t="s">
        <v>12</v>
      </c>
      <c r="C16" s="17"/>
      <c r="D16" s="2"/>
      <c r="I16" s="20" t="s">
        <v>13</v>
      </c>
      <c r="J16" s="20"/>
      <c r="K16" s="23">
        <f>SUM(K11:K15)</f>
        <v>0</v>
      </c>
      <c r="L16" s="23"/>
    </row>
    <row r="17" spans="4:12" ht="63.75" customHeight="1" thickBot="1" x14ac:dyDescent="0.45">
      <c r="D17" s="2"/>
      <c r="I17" s="21" t="s">
        <v>21</v>
      </c>
      <c r="J17" s="22"/>
      <c r="K17" s="24">
        <f>SUM(L11:L15)</f>
        <v>0</v>
      </c>
      <c r="L17" s="25"/>
    </row>
  </sheetData>
  <sheetProtection formatCells="0" formatRows="0" insertRows="0" deleteRows="0"/>
  <mergeCells count="6">
    <mergeCell ref="I16:J16"/>
    <mergeCell ref="I17:J17"/>
    <mergeCell ref="K16:L16"/>
    <mergeCell ref="K17:L17"/>
    <mergeCell ref="A2:L2"/>
    <mergeCell ref="B7:C7"/>
  </mergeCells>
  <phoneticPr fontId="2"/>
  <printOptions horizontalCentered="1"/>
  <pageMargins left="0.25" right="0.25" top="0.75" bottom="0.75" header="0.3" footer="0.3"/>
  <pageSetup paperSize="9" scale="5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4AC962F-E6B5-45E6-9FC3-660CDA369C6E}">
          <x14:formula1>
            <xm:f>リスト!$B$3:$B$5</xm:f>
          </x14:formula1>
          <xm:sqref>A11:A15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6876-E6E9-477E-A559-17EC01E23454}">
  <dimension ref="B2:B5"/>
  <sheetViews>
    <sheetView workbookViewId="0">
      <selection activeCell="B7" sqref="B7:B11"/>
    </sheetView>
  </sheetViews>
  <sheetFormatPr defaultRowHeight="18.75" x14ac:dyDescent="0.4"/>
  <cols>
    <col min="2" max="2" width="30.75" customWidth="1"/>
    <col min="3" max="3" width="10.125" customWidth="1"/>
  </cols>
  <sheetData>
    <row r="2" spans="2:2" x14ac:dyDescent="0.4">
      <c r="B2" t="s">
        <v>14</v>
      </c>
    </row>
    <row r="4" spans="2:2" x14ac:dyDescent="0.4">
      <c r="B4" t="s">
        <v>10</v>
      </c>
    </row>
    <row r="5" spans="2:2" x14ac:dyDescent="0.4">
      <c r="B5" t="s">
        <v>11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9FC21-6157-484B-B038-E48132EA53A6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子供の体験活動費 (専門家招へい経費)</vt:lpstr>
      <vt:lpstr>リスト</vt:lpstr>
      <vt:lpstr>Sheet1</vt:lpstr>
      <vt:lpstr>'子供の体験活動費 (専門家招へい経費)'!Print_Area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2025-03-12T05:39:00Z</dcterms:created>
  <dcterms:modified xsi:type="dcterms:W3CDTF">2026-03-07T04:15:31Z</dcterms:modified>
</cp:coreProperties>
</file>